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уточ.2011 год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<sst xmlns="http://schemas.openxmlformats.org/spreadsheetml/2006/main" count="102" uniqueCount="96">
  <si>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</si>
  <si>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</si>
  <si>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</si>
  <si>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</si>
  <si>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</si>
  <si>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</si>
  <si>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</si>
  <si>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</si>
  <si>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</si>
  <si>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</si>
  <si>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</si>
  <si>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</si>
  <si>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</si>
  <si>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</si>
  <si>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</si>
  <si>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</si>
  <si>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</si>
  <si>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</si>
  <si>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</si>
  <si>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</si>
  <si>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</si>
  <si>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</si>
  <si>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</si>
  <si>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</si>
  <si>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</si>
  <si>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</si>
  <si>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</si>
  <si>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</si>
  <si>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</si>
  <si>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</si>
  <si>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</si>
  <si>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 xml:space="preserve"> к решению Думы</t>
  </si>
  <si>
    <t>Плата за негативное воздействие на окружающую среду</t>
  </si>
  <si>
    <t>Штрафы, санкции, возмещение ущерба</t>
  </si>
  <si>
    <t xml:space="preserve">Госпошлина </t>
  </si>
  <si>
    <t>Прочие безвозмездные поступления</t>
  </si>
  <si>
    <t>ДОХОДЫ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</si>
  <si>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</si>
  <si>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</si>
  <si>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</si>
  <si>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</si>
  <si>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</si>
  <si>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</si>
  <si>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</si>
  <si>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 города Мегиона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</si>
  <si>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</si>
  <si>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</si>
  <si>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</si>
  <si>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</si>
  <si>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</si>
  <si>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</si>
  <si>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</si>
  <si>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Доходы бюджетов г/о от продажи квартир</t>
  </si>
  <si>
    <t>Прочие неналоговые доходы бюджетов г/о</t>
  </si>
  <si>
    <t>182 1 06 01000 00 0000 110</t>
  </si>
  <si>
    <t>Доходы от реализации имущ-ва, наход.в собст. г/о в части основных средств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</si>
  <si>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</si>
  <si>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</si>
  <si>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</si>
  <si>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</si>
  <si>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</si>
  <si>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</si>
  <si>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Прочие доходы от оказания платных услуг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</si>
  <si>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</si>
  <si>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</si>
  <si>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</si>
  <si>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</si>
  <si>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</si>
  <si>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</si>
  <si>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</si>
  <si>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</si>
  <si>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Доходы от реализации имущ-ва, наход.в собст. г/о в части материальных запасов</t>
  </si>
  <si>
    <t xml:space="preserve">уточненный план на 2011 год 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</si>
  <si>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</si>
  <si>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</si>
  <si>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</si>
  <si>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</si>
  <si>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</si>
  <si>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050 1 13 03040 04 0000 130</t>
  </si>
  <si>
    <t>070 1 14 01040 04 0000 410</t>
  </si>
  <si>
    <t>070 1 14 02030 04 0000 410</t>
  </si>
  <si>
    <t>070 1 14 02030 04 0000 440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</si>
  <si>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</si>
  <si>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</si>
  <si>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</si>
  <si>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</si>
  <si>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</si>
  <si>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</si>
  <si>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050 2 07 04000 04 0000 180</t>
  </si>
  <si>
    <t>050 2 19 04010 04 0000 151</t>
  </si>
  <si>
    <t>Возврат остатков субсидий и субвенций и иных м/б трансфертов, имеющих целевое назначение, прошлых лет из бюджетов городских округов</t>
  </si>
  <si>
    <t xml:space="preserve"> Приложение 2</t>
  </si>
  <si>
    <t>Утвержденный план на 2011 год, решением Думы города от 27.09.2011 №182</t>
  </si>
  <si>
    <t>городского округа город  Мегион на 2011 год</t>
  </si>
  <si>
    <t>Прогнозируемый общий объем доходов бюджета</t>
  </si>
  <si>
    <t xml:space="preserve"> от 21.10. 2011 № 189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</si>
</sst>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23.625" style="8" customWidth="1"/>
    <col min="2" max="2" width="3.75390625" style="0" customWidth="1"/>
    <col min="3" max="3" width="38.00390625" style="0" customWidth="1"/>
    <col min="4" max="4" width="14.125" style="0" customWidth="1"/>
    <col min="5" max="5" width="13.25390625" style="0" customWidth="1"/>
    <col min="6" max="6" width="14.25390625" style="0" customWidth="1"/>
  </cols>
  <sheetData>
    <row r="1" spans="5:6" ht="12.75">
      <c r="E1" s="2" t="s">
        <v>91</v>
      </c>
      <c r="F1" s="2"/>
    </row>
    <row r="2" spans="5:6" ht="12.75">
      <c r="E2" s="2" t="s">
        <v>31</v>
      </c>
      <c r="F2" s="2"/>
    </row>
    <row r="3" spans="5:6" ht="12.75">
      <c r="E3" s="6" t="s">
        <v>44</v>
      </c>
      <c r="F3" s="2"/>
    </row>
    <row r="4" spans="1:6" ht="12.75">
      <c r="A4" s="7"/>
      <c r="B4" s="4"/>
      <c r="C4" s="4"/>
      <c r="E4" s="2" t="s">
        <v>95</v>
      </c>
      <c r="F4" s="2"/>
    </row>
    <row r="5" spans="1:6" ht="12.75">
      <c r="A5" s="7"/>
      <c r="B5" s="4"/>
      <c r="C5" s="4"/>
      <c r="E5" s="2"/>
      <c r="F5" s="2"/>
    </row>
    <row r="6" spans="1:3" ht="15.75">
      <c r="A6" s="7"/>
      <c r="B6" s="4"/>
      <c r="C6" s="5"/>
    </row>
    <row r="7" spans="1:6" ht="15.75">
      <c r="A7" s="37" t="s">
        <v>94</v>
      </c>
      <c r="B7" s="37"/>
      <c r="C7" s="37"/>
      <c r="D7" s="37"/>
      <c r="E7" s="37"/>
      <c r="F7" s="37"/>
    </row>
    <row r="8" spans="1:6" ht="15.75">
      <c r="A8" s="37" t="s">
        <v>93</v>
      </c>
      <c r="B8" s="37"/>
      <c r="C8" s="37"/>
      <c r="D8" s="37"/>
      <c r="E8" s="37"/>
      <c r="F8" s="37"/>
    </row>
    <row r="9" spans="1:5" ht="15.75">
      <c r="A9" s="7"/>
      <c r="B9" s="4"/>
      <c r="C9" s="3"/>
      <c r="D9" s="3"/>
      <c r="E9" s="3"/>
    </row>
    <row r="10" spans="1:6" ht="12.75">
      <c r="A10" s="7"/>
      <c r="B10" s="4"/>
      <c r="C10" s="4"/>
      <c r="F10" s="9" t="s">
        <v>24</v>
      </c>
    </row>
    <row r="11" spans="1:6" ht="56.25">
      <c r="A11" s="26" t="s">
        <v>27</v>
      </c>
      <c r="B11" s="27" t="s">
        <v>0</v>
      </c>
      <c r="C11" s="27" t="s">
        <v>37</v>
      </c>
      <c r="D11" s="28" t="s">
        <v>92</v>
      </c>
      <c r="E11" s="29" t="s">
        <v>25</v>
      </c>
      <c r="F11" s="33" t="s">
        <v>72</v>
      </c>
    </row>
    <row r="12" spans="1:6" ht="12.75">
      <c r="A12" s="30" t="s">
        <v>38</v>
      </c>
      <c r="B12" s="20" t="s">
        <v>28</v>
      </c>
      <c r="C12" s="20" t="s">
        <v>36</v>
      </c>
      <c r="D12" s="23">
        <f>D13+D14+D15+D16+D17+D18+D19+D20+D21+D22+D23+D24+D25+D26+D27+D28+D29+D30+D31+D32+D33</f>
        <v>1033180.6</v>
      </c>
      <c r="E12" s="23">
        <f>E13+E14+E15+E16+E17+E18+E19+E20+E21+E22+E23+E24+E25+E26+E27+E28+E29+E30+E31+E32+E33</f>
        <v>12000</v>
      </c>
      <c r="F12" s="23">
        <f>F13+F14+F15+F16+F17+F18+F19+F20+F21+F22+F23+F24+F25+F26+F27+F28+F29+F30+F31+F32+F33</f>
        <v>1045180.6</v>
      </c>
    </row>
    <row r="13" spans="1:6" ht="12.75">
      <c r="A13" s="31" t="s">
        <v>39</v>
      </c>
      <c r="B13" s="15" t="s">
        <v>1</v>
      </c>
      <c r="C13" s="16" t="s">
        <v>3</v>
      </c>
      <c r="D13" s="1">
        <v>661985</v>
      </c>
      <c r="E13" s="1">
        <v>-13676</v>
      </c>
      <c r="F13" s="1">
        <f aca="true" t="shared" si="0" ref="F13:F33">D13+E13</f>
        <v>648309</v>
      </c>
    </row>
    <row r="14" spans="1:6" ht="25.5">
      <c r="A14" s="31" t="s">
        <v>40</v>
      </c>
      <c r="B14" s="15" t="s">
        <v>2</v>
      </c>
      <c r="C14" s="13" t="s">
        <v>65</v>
      </c>
      <c r="D14" s="1">
        <v>32735</v>
      </c>
      <c r="E14" s="1">
        <v>6000</v>
      </c>
      <c r="F14" s="1">
        <f t="shared" si="0"/>
        <v>38735</v>
      </c>
    </row>
    <row r="15" spans="1:6" ht="12.75">
      <c r="A15" s="31" t="s">
        <v>56</v>
      </c>
      <c r="B15" s="15" t="s">
        <v>4</v>
      </c>
      <c r="C15" s="16" t="s">
        <v>11</v>
      </c>
      <c r="D15" s="1">
        <v>42682</v>
      </c>
      <c r="E15" s="1">
        <v>0</v>
      </c>
      <c r="F15" s="1">
        <f t="shared" si="0"/>
        <v>42682</v>
      </c>
    </row>
    <row r="16" spans="1:6" ht="12.75">
      <c r="A16" s="31" t="s">
        <v>67</v>
      </c>
      <c r="B16" s="15" t="s">
        <v>5</v>
      </c>
      <c r="C16" s="16" t="s">
        <v>69</v>
      </c>
      <c r="D16" s="1">
        <v>67</v>
      </c>
      <c r="E16" s="1">
        <v>21.7</v>
      </c>
      <c r="F16" s="1">
        <f t="shared" si="0"/>
        <v>88.7</v>
      </c>
    </row>
    <row r="17" spans="1:6" ht="12.75">
      <c r="A17" s="31" t="s">
        <v>54</v>
      </c>
      <c r="B17" s="15" t="s">
        <v>6</v>
      </c>
      <c r="C17" s="16" t="s">
        <v>57</v>
      </c>
      <c r="D17" s="1">
        <v>9200</v>
      </c>
      <c r="E17" s="1">
        <v>-6000</v>
      </c>
      <c r="F17" s="1">
        <f t="shared" si="0"/>
        <v>3200</v>
      </c>
    </row>
    <row r="18" spans="1:6" ht="12.75">
      <c r="A18" s="31" t="s">
        <v>47</v>
      </c>
      <c r="B18" s="15" t="s">
        <v>7</v>
      </c>
      <c r="C18" s="16" t="s">
        <v>46</v>
      </c>
      <c r="D18" s="1">
        <v>93500</v>
      </c>
      <c r="E18" s="1">
        <v>-12000</v>
      </c>
      <c r="F18" s="1">
        <f t="shared" si="0"/>
        <v>81500</v>
      </c>
    </row>
    <row r="19" spans="1:6" ht="12.75">
      <c r="A19" s="31" t="s">
        <v>49</v>
      </c>
      <c r="B19" s="15" t="s">
        <v>8</v>
      </c>
      <c r="C19" s="16" t="s">
        <v>15</v>
      </c>
      <c r="D19" s="1">
        <v>7484</v>
      </c>
      <c r="E19" s="1">
        <v>2700</v>
      </c>
      <c r="F19" s="1">
        <f t="shared" si="0"/>
        <v>10184</v>
      </c>
    </row>
    <row r="20" spans="1:6" ht="12.75">
      <c r="A20" s="31" t="s">
        <v>43</v>
      </c>
      <c r="B20" s="15" t="s">
        <v>9</v>
      </c>
      <c r="C20" s="16" t="s">
        <v>34</v>
      </c>
      <c r="D20" s="1">
        <v>16158</v>
      </c>
      <c r="E20" s="1">
        <v>3000</v>
      </c>
      <c r="F20" s="1">
        <f t="shared" si="0"/>
        <v>19158</v>
      </c>
    </row>
    <row r="21" spans="1:6" ht="38.25">
      <c r="A21" s="31" t="s">
        <v>59</v>
      </c>
      <c r="B21" s="15" t="s">
        <v>10</v>
      </c>
      <c r="C21" s="13" t="s">
        <v>60</v>
      </c>
      <c r="D21" s="1">
        <v>0</v>
      </c>
      <c r="E21" s="1">
        <v>0</v>
      </c>
      <c r="F21" s="1">
        <f>D21+E21</f>
        <v>0</v>
      </c>
    </row>
    <row r="22" spans="1:6" ht="38.25">
      <c r="A22" s="31" t="s">
        <v>73</v>
      </c>
      <c r="B22" s="15" t="s">
        <v>12</v>
      </c>
      <c r="C22" s="13" t="s">
        <v>50</v>
      </c>
      <c r="D22" s="1">
        <v>45</v>
      </c>
      <c r="E22" s="1">
        <v>0</v>
      </c>
      <c r="F22" s="1">
        <f t="shared" si="0"/>
        <v>45</v>
      </c>
    </row>
    <row r="23" spans="1:6" ht="25.5">
      <c r="A23" s="31" t="s">
        <v>74</v>
      </c>
      <c r="B23" s="15" t="s">
        <v>13</v>
      </c>
      <c r="C23" s="14" t="s">
        <v>66</v>
      </c>
      <c r="D23" s="1">
        <v>110197</v>
      </c>
      <c r="E23" s="1">
        <v>0</v>
      </c>
      <c r="F23" s="1">
        <f t="shared" si="0"/>
        <v>110197</v>
      </c>
    </row>
    <row r="24" spans="1:6" ht="38.25">
      <c r="A24" s="31" t="s">
        <v>75</v>
      </c>
      <c r="B24" s="15" t="s">
        <v>14</v>
      </c>
      <c r="C24" s="14" t="s">
        <v>51</v>
      </c>
      <c r="D24" s="1">
        <v>12500</v>
      </c>
      <c r="E24" s="1">
        <v>7000</v>
      </c>
      <c r="F24" s="1">
        <f t="shared" si="0"/>
        <v>19500</v>
      </c>
    </row>
    <row r="25" spans="1:6" ht="38.25">
      <c r="A25" s="31" t="s">
        <v>76</v>
      </c>
      <c r="B25" s="15" t="s">
        <v>16</v>
      </c>
      <c r="C25" s="13" t="s">
        <v>41</v>
      </c>
      <c r="D25" s="1">
        <v>500</v>
      </c>
      <c r="E25" s="1">
        <v>-245.7</v>
      </c>
      <c r="F25" s="1">
        <f t="shared" si="0"/>
        <v>254.3</v>
      </c>
    </row>
    <row r="26" spans="1:6" ht="25.5">
      <c r="A26" s="31" t="s">
        <v>77</v>
      </c>
      <c r="B26" s="15" t="s">
        <v>17</v>
      </c>
      <c r="C26" s="13" t="s">
        <v>32</v>
      </c>
      <c r="D26" s="1">
        <v>3046</v>
      </c>
      <c r="E26" s="1">
        <v>0</v>
      </c>
      <c r="F26" s="1">
        <f t="shared" si="0"/>
        <v>3046</v>
      </c>
    </row>
    <row r="27" spans="1:6" ht="12.75">
      <c r="A27" s="31" t="s">
        <v>78</v>
      </c>
      <c r="B27" s="15" t="s">
        <v>18</v>
      </c>
      <c r="C27" s="13" t="s">
        <v>62</v>
      </c>
      <c r="D27" s="1">
        <v>6400</v>
      </c>
      <c r="E27" s="1">
        <v>0</v>
      </c>
      <c r="F27" s="1">
        <f t="shared" si="0"/>
        <v>6400</v>
      </c>
    </row>
    <row r="28" spans="1:6" ht="12.75">
      <c r="A28" s="31" t="s">
        <v>79</v>
      </c>
      <c r="B28" s="15" t="s">
        <v>19</v>
      </c>
      <c r="C28" s="16" t="s">
        <v>52</v>
      </c>
      <c r="D28" s="1">
        <v>23100</v>
      </c>
      <c r="E28" s="1">
        <v>4800</v>
      </c>
      <c r="F28" s="1">
        <f t="shared" si="0"/>
        <v>27900</v>
      </c>
    </row>
    <row r="29" spans="1:6" ht="25.5">
      <c r="A29" s="31" t="s">
        <v>80</v>
      </c>
      <c r="B29" s="15" t="s">
        <v>20</v>
      </c>
      <c r="C29" s="13" t="s">
        <v>55</v>
      </c>
      <c r="D29" s="1">
        <v>2000</v>
      </c>
      <c r="E29" s="1">
        <v>13400</v>
      </c>
      <c r="F29" s="1">
        <f>D29+E29</f>
        <v>15400</v>
      </c>
    </row>
    <row r="30" spans="1:6" ht="25.5">
      <c r="A30" s="31" t="s">
        <v>81</v>
      </c>
      <c r="B30" s="15" t="s">
        <v>29</v>
      </c>
      <c r="C30" s="13" t="s">
        <v>71</v>
      </c>
      <c r="D30" s="1">
        <v>0</v>
      </c>
      <c r="E30" s="1">
        <v>0</v>
      </c>
      <c r="F30" s="1">
        <f>D30+E30</f>
        <v>0</v>
      </c>
    </row>
    <row r="31" spans="1:6" ht="12.75">
      <c r="A31" s="31" t="s">
        <v>82</v>
      </c>
      <c r="B31" s="15" t="s">
        <v>61</v>
      </c>
      <c r="C31" s="13" t="s">
        <v>53</v>
      </c>
      <c r="D31" s="1">
        <v>0</v>
      </c>
      <c r="E31" s="1">
        <v>0</v>
      </c>
      <c r="F31" s="1">
        <f t="shared" si="0"/>
        <v>0</v>
      </c>
    </row>
    <row r="32" spans="1:6" ht="12.75">
      <c r="A32" s="31" t="s">
        <v>83</v>
      </c>
      <c r="B32" s="15" t="s">
        <v>68</v>
      </c>
      <c r="C32" s="16" t="s">
        <v>64</v>
      </c>
      <c r="D32" s="1">
        <v>0</v>
      </c>
      <c r="E32" s="1">
        <v>5000</v>
      </c>
      <c r="F32" s="1">
        <f>D32+E32</f>
        <v>5000</v>
      </c>
    </row>
    <row r="33" spans="1:6" ht="12.75">
      <c r="A33" s="31" t="s">
        <v>42</v>
      </c>
      <c r="B33" s="15" t="s">
        <v>70</v>
      </c>
      <c r="C33" s="16" t="s">
        <v>33</v>
      </c>
      <c r="D33" s="1">
        <v>11581.6</v>
      </c>
      <c r="E33" s="1">
        <v>2000</v>
      </c>
      <c r="F33" s="1">
        <f t="shared" si="0"/>
        <v>13581.6</v>
      </c>
    </row>
    <row r="34" spans="1:6" ht="12.75">
      <c r="A34" s="30" t="s">
        <v>48</v>
      </c>
      <c r="B34" s="24" t="s">
        <v>22</v>
      </c>
      <c r="C34" s="25" t="s">
        <v>45</v>
      </c>
      <c r="D34" s="23">
        <f>D35+D36+D37+D38+D39</f>
        <v>2064111.8999999997</v>
      </c>
      <c r="E34" s="23">
        <f>E35+E36+E37+E38+E39</f>
        <v>205751.9</v>
      </c>
      <c r="F34" s="23">
        <f>F35+F36+F37+F38+F39</f>
        <v>2269863.8</v>
      </c>
    </row>
    <row r="35" spans="1:6" ht="17.25" customHeight="1">
      <c r="A35" s="31" t="s">
        <v>84</v>
      </c>
      <c r="B35" s="15" t="s">
        <v>1</v>
      </c>
      <c r="C35" s="21" t="s">
        <v>26</v>
      </c>
      <c r="D35" s="1">
        <v>798155.2</v>
      </c>
      <c r="E35" s="1">
        <v>105200.9</v>
      </c>
      <c r="F35" s="1">
        <f aca="true" t="shared" si="1" ref="F35:F40">D35+E35</f>
        <v>903356.1</v>
      </c>
    </row>
    <row r="36" spans="1:6" ht="17.25" customHeight="1">
      <c r="A36" s="31" t="s">
        <v>85</v>
      </c>
      <c r="B36" s="15" t="s">
        <v>2</v>
      </c>
      <c r="C36" s="21" t="s">
        <v>30</v>
      </c>
      <c r="D36" s="1">
        <v>379921.6</v>
      </c>
      <c r="E36" s="1">
        <v>101005</v>
      </c>
      <c r="F36" s="1">
        <f t="shared" si="1"/>
        <v>480926.6</v>
      </c>
    </row>
    <row r="37" spans="1:6" ht="17.25" customHeight="1">
      <c r="A37" s="31" t="s">
        <v>86</v>
      </c>
      <c r="B37" s="15" t="s">
        <v>4</v>
      </c>
      <c r="C37" s="21" t="s">
        <v>58</v>
      </c>
      <c r="D37" s="1">
        <v>808208.7</v>
      </c>
      <c r="E37" s="1">
        <v>-8635.4</v>
      </c>
      <c r="F37" s="1">
        <f t="shared" si="1"/>
        <v>799573.2999999999</v>
      </c>
    </row>
    <row r="38" spans="1:6" ht="17.25" customHeight="1">
      <c r="A38" s="31" t="s">
        <v>87</v>
      </c>
      <c r="B38" s="15" t="s">
        <v>5</v>
      </c>
      <c r="C38" s="22" t="s">
        <v>63</v>
      </c>
      <c r="D38" s="1">
        <v>57631.4</v>
      </c>
      <c r="E38" s="1">
        <v>8181.4</v>
      </c>
      <c r="F38" s="1">
        <f t="shared" si="1"/>
        <v>65812.8</v>
      </c>
    </row>
    <row r="39" spans="1:6" ht="12.75">
      <c r="A39" s="31" t="s">
        <v>88</v>
      </c>
      <c r="B39" s="15" t="s">
        <v>6</v>
      </c>
      <c r="C39" s="21" t="s">
        <v>35</v>
      </c>
      <c r="D39" s="1">
        <v>20195</v>
      </c>
      <c r="E39" s="1">
        <v>0</v>
      </c>
      <c r="F39" s="1">
        <f t="shared" si="1"/>
        <v>20195</v>
      </c>
    </row>
    <row r="40" spans="1:6" ht="49.5" customHeight="1">
      <c r="A40" s="31" t="s">
        <v>89</v>
      </c>
      <c r="B40" s="15" t="s">
        <v>7</v>
      </c>
      <c r="C40" s="13" t="s">
        <v>90</v>
      </c>
      <c r="D40" s="1">
        <v>0</v>
      </c>
      <c r="E40" s="1">
        <v>0</v>
      </c>
      <c r="F40" s="1">
        <f t="shared" si="1"/>
        <v>0</v>
      </c>
    </row>
    <row r="41" spans="1:6" ht="37.5" customHeight="1">
      <c r="A41" s="32"/>
      <c r="B41" s="24" t="s">
        <v>23</v>
      </c>
      <c r="C41" s="25" t="s">
        <v>21</v>
      </c>
      <c r="D41" s="23">
        <f>D12+D34</f>
        <v>3097292.4999999995</v>
      </c>
      <c r="E41" s="23">
        <f>E12+E34</f>
        <v>217751.9</v>
      </c>
      <c r="F41" s="23">
        <f>F12+F34</f>
        <v>3315044.4</v>
      </c>
    </row>
    <row r="42" spans="1:3" ht="12.75">
      <c r="A42" s="7"/>
      <c r="B42" s="4"/>
      <c r="C42" s="4"/>
    </row>
    <row r="43" spans="1:3" ht="12.75">
      <c r="A43" s="7"/>
      <c r="B43" s="4"/>
      <c r="C43" s="4"/>
    </row>
    <row r="44" spans="1:3" ht="12.75">
      <c r="A44" s="7"/>
      <c r="B44" s="4"/>
      <c r="C44" s="4"/>
    </row>
    <row r="45" spans="1:3" ht="12.75">
      <c r="A45" s="7"/>
      <c r="B45" s="4"/>
      <c r="C45" s="4"/>
    </row>
    <row r="46" spans="1:3" ht="12.75">
      <c r="A46" s="7"/>
      <c r="B46" s="4"/>
      <c r="C46" s="4"/>
    </row>
    <row r="47" spans="1:6" ht="12.75">
      <c r="A47" s="34"/>
      <c r="B47" s="35"/>
      <c r="C47" s="35"/>
      <c r="E47" s="36"/>
      <c r="F47" s="36"/>
    </row>
    <row r="48" spans="1:6" ht="12.75">
      <c r="A48" s="35"/>
      <c r="B48" s="35"/>
      <c r="C48" s="35"/>
      <c r="E48" s="36"/>
      <c r="F48" s="36"/>
    </row>
    <row r="49" spans="1:6" ht="14.25">
      <c r="A49" s="7"/>
      <c r="B49" s="11"/>
      <c r="C49" s="11"/>
      <c r="E49" s="10"/>
      <c r="F49" s="10"/>
    </row>
    <row r="50" spans="1:6" ht="15">
      <c r="A50" s="7"/>
      <c r="B50" s="4"/>
      <c r="C50" s="12"/>
      <c r="F50" s="10"/>
    </row>
    <row r="51" spans="1:3" s="17" customFormat="1" ht="12.75">
      <c r="A51" s="7"/>
      <c r="B51" s="19"/>
      <c r="C51" s="19"/>
    </row>
    <row r="52" s="17" customFormat="1" ht="12.75">
      <c r="A52" s="18"/>
    </row>
    <row r="53" ht="12" customHeight="1"/>
  </sheetData>
  <sheetProtection/>
  <mergeCells count="4">
    <mergeCell ref="A47:C48"/>
    <mergeCell ref="E47:F48"/>
    <mergeCell ref="A7:F7"/>
    <mergeCell ref="A8:F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Дума</cp:lastModifiedBy>
  <cp:lastPrinted>2011-10-21T05:15:41Z</cp:lastPrinted>
  <dcterms:created xsi:type="dcterms:W3CDTF">2001-01-25T10:08:27Z</dcterms:created>
  <dcterms:modified xsi:type="dcterms:W3CDTF">2011-10-21T05:30:08Z</dcterms:modified>
  <cp:category/>
  <cp:version/>
  <cp:contentType/>
  <cp:contentStatus/>
</cp:coreProperties>
</file>